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T:\Return Collection Facilities\2017 Program\RCF Forms\"/>
    </mc:Choice>
  </mc:AlternateContent>
  <xr:revisionPtr revIDLastSave="0" documentId="13_ncr:1_{A167D763-69DA-43FD-9244-77D8D08E9B0B}" xr6:coauthVersionLast="47" xr6:coauthVersionMax="47" xr10:uidLastSave="{00000000-0000-0000-0000-000000000000}"/>
  <bookViews>
    <workbookView xWindow="23880" yWindow="-3615" windowWidth="25440" windowHeight="15390" xr2:uid="{00000000-000D-0000-FFFF-FFFF00000000}"/>
  </bookViews>
  <sheets>
    <sheet name="RCF Claim Form" sheetId="1" r:id="rId1"/>
  </sheets>
  <definedNames>
    <definedName name="_xlnm.Print_Area" localSheetId="0">'RCF Claim Form'!$B$1:$I$63</definedName>
    <definedName name="_xlnm.Print_Titles" localSheetId="0">'RCF Claim Form'!$4:$6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26" i="1"/>
  <c r="G38" i="1"/>
  <c r="I38" i="1" s="1"/>
  <c r="G37" i="1"/>
  <c r="I37" i="1" s="1"/>
  <c r="F38" i="1"/>
  <c r="F37" i="1"/>
  <c r="G31" i="1"/>
  <c r="I30" i="1"/>
  <c r="I29" i="1"/>
  <c r="I28" i="1"/>
  <c r="I27" i="1"/>
  <c r="I25" i="1"/>
  <c r="I24" i="1"/>
  <c r="I23" i="1"/>
  <c r="I22" i="1"/>
  <c r="I21" i="1"/>
  <c r="I20" i="1"/>
  <c r="I19" i="1"/>
  <c r="I18" i="1"/>
  <c r="I16" i="1"/>
  <c r="I15" i="1"/>
  <c r="I14" i="1"/>
  <c r="I13" i="1"/>
  <c r="F31" i="1"/>
  <c r="G32" i="1"/>
  <c r="F69" i="1"/>
  <c r="F70" i="1"/>
  <c r="F71" i="1"/>
  <c r="F72" i="1"/>
  <c r="F73" i="1"/>
  <c r="F74" i="1"/>
  <c r="F75" i="1"/>
  <c r="F76" i="1"/>
  <c r="F77" i="1"/>
  <c r="F78" i="1"/>
  <c r="F79" i="1"/>
  <c r="B74" i="1"/>
  <c r="B75" i="1" s="1"/>
  <c r="B76" i="1" s="1"/>
  <c r="B77" i="1" s="1"/>
  <c r="B78" i="1" s="1"/>
  <c r="B69" i="1"/>
  <c r="B70" i="1" s="1"/>
  <c r="B71" i="1" s="1"/>
  <c r="B72" i="1" s="1"/>
  <c r="B73" i="1" s="1"/>
  <c r="B79" i="1" s="1"/>
  <c r="I31" i="1" l="1"/>
  <c r="I32" i="1" s="1"/>
  <c r="I33" i="1" s="1"/>
</calcChain>
</file>

<file path=xl/sharedStrings.xml><?xml version="1.0" encoding="utf-8"?>
<sst xmlns="http://schemas.openxmlformats.org/spreadsheetml/2006/main" count="60" uniqueCount="59">
  <si>
    <t>Amount Claimed</t>
  </si>
  <si>
    <t>Pick-Up Date</t>
  </si>
  <si>
    <t>Subtotal</t>
  </si>
  <si>
    <t>Total Claimed</t>
  </si>
  <si>
    <t xml:space="preserve">Phone </t>
  </si>
  <si>
    <t>City</t>
  </si>
  <si>
    <t>SUMMARY</t>
  </si>
  <si>
    <t>x Rate</t>
  </si>
  <si>
    <t>GST @ 5%</t>
  </si>
  <si>
    <t>BCUOMA GST NO. 89254 4701RT</t>
  </si>
  <si>
    <t>Date</t>
  </si>
  <si>
    <t>Full Name &amp; Title</t>
  </si>
  <si>
    <t>Legal Name</t>
  </si>
  <si>
    <t xml:space="preserve"> </t>
  </si>
  <si>
    <t xml:space="preserve">      RCF Oil and Antifreeze
Return Incentive Claim Form</t>
  </si>
  <si>
    <t>Material
(Oil or Antifreeze)</t>
  </si>
  <si>
    <t>Oil</t>
  </si>
  <si>
    <t>Antifreeze</t>
  </si>
  <si>
    <t>Summary</t>
  </si>
  <si>
    <t>Material</t>
  </si>
  <si>
    <t>Total Litres picked up by Collectors</t>
  </si>
  <si>
    <t>July 1 - December 31 (P2)</t>
  </si>
  <si>
    <t>January 1 - June 30  (P1)</t>
  </si>
  <si>
    <t>January 31   (within 31 days from the end of the Reporting Period)</t>
  </si>
  <si>
    <t>Collector Name &amp; City</t>
  </si>
  <si>
    <t>Facility Site Address</t>
  </si>
  <si>
    <r>
      <t xml:space="preserve">Approval:
</t>
    </r>
    <r>
      <rPr>
        <b/>
        <sz val="10"/>
        <rFont val="Arial"/>
        <family val="2"/>
      </rPr>
      <t>(If sending/approval by email type in 
"via email" in box below, otherwise please sign)</t>
    </r>
  </si>
  <si>
    <t xml:space="preserve">TOTAL:  </t>
  </si>
  <si>
    <t>RCF 'Doing Business As' Name</t>
  </si>
  <si>
    <t xml:space="preserve">Accounting E-mail </t>
  </si>
  <si>
    <t xml:space="preserve">Claim Period </t>
  </si>
  <si>
    <t xml:space="preserve">Postal Code </t>
  </si>
  <si>
    <t xml:space="preserve">GST# </t>
  </si>
  <si>
    <t xml:space="preserve">BCUOMA RCF Registration # </t>
  </si>
  <si>
    <t xml:space="preserve"> Province </t>
  </si>
  <si>
    <t xml:space="preserve">Fax </t>
  </si>
  <si>
    <t>x Rate ($/L)</t>
  </si>
  <si>
    <t xml:space="preserve">         A -  Providing a consumer log of drop-offs with volumes, names and contact info and signatures</t>
  </si>
  <si>
    <t xml:space="preserve">         B -  Calculating the generation by subtracting the volume from vehicle servicing from the Collector Bill of Lading</t>
  </si>
  <si>
    <t xml:space="preserve">         C -  Another method approved by the BCUOMA Executive Director</t>
  </si>
  <si>
    <t xml:space="preserve">         D -  100% Consumer Drop-Off Facility</t>
  </si>
  <si>
    <t>b)  I certify that all of the information contained within this request is correct and complete.  I understand the information in this report is subject to review and failure to provide supporting documentation may result in my claim not being paid.</t>
  </si>
  <si>
    <t xml:space="preserve">a)  I certify that I am still accepting all brands of used oil, used antifreeze, oil filters, and oil and antifreeze containers from consumer drop-offs at no charge. </t>
  </si>
  <si>
    <t xml:space="preserve">  Claims must be received within 31 days from the end of the Reporting Period or they may not be accepted.</t>
  </si>
  <si>
    <t>2)  Deadline for Submission:</t>
  </si>
  <si>
    <t>3)  Certification:</t>
  </si>
  <si>
    <t>Total Litres of Consumer Drop-offs (L)</t>
  </si>
  <si>
    <t>Total Litres of Consumer Drop-offs</t>
  </si>
  <si>
    <t>Claims must be received in BCUOMA Office by:</t>
  </si>
  <si>
    <t>July 31  (within 31 days from the end of the Reporting Period)</t>
  </si>
  <si>
    <r>
      <t xml:space="preserve">Reporting Period </t>
    </r>
    <r>
      <rPr>
        <u/>
        <sz val="9"/>
        <rFont val="Arial"/>
        <family val="2"/>
      </rPr>
      <t>(for volumes Collected during this period)</t>
    </r>
    <r>
      <rPr>
        <b/>
        <u/>
        <sz val="10"/>
        <rFont val="Arial"/>
        <family val="2"/>
      </rPr>
      <t>:</t>
    </r>
  </si>
  <si>
    <r>
      <t xml:space="preserve">  </t>
    </r>
    <r>
      <rPr>
        <b/>
        <u/>
        <sz val="10"/>
        <rFont val="Arial"/>
        <family val="2"/>
      </rPr>
      <t>NOTE</t>
    </r>
    <r>
      <rPr>
        <sz val="10"/>
        <rFont val="Arial"/>
        <family val="2"/>
      </rPr>
      <t>:  1)  Ensure all Bills of Lading from Collectors for pickups are submitted.</t>
    </r>
  </si>
  <si>
    <t xml:space="preserve">               3)  As per the RCF Registration form, Consumer drop-off volumes can be determined via 1 of these 4 methods:</t>
  </si>
  <si>
    <t>4)  Submit completed Claim to:</t>
  </si>
  <si>
    <r>
      <t>1)  Claim Request: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(insert more rows if required)</t>
    </r>
  </si>
  <si>
    <t xml:space="preserve">               2)  For facilities with Self-Generated materials, ensure all backup and full calculations for Consumer drop-off volumes are submitted.</t>
  </si>
  <si>
    <t>All Shaded Sections must be Completed</t>
  </si>
  <si>
    <t>Total Litres Picked Up by Collectors (L)</t>
  </si>
  <si>
    <t>Email:   RCF@bcusedoil.com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</si>
</sst>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409]d\-mmm\-yyyy;@"/>
    <numFmt numFmtId="166" formatCode="mmm\.\ yyyy"/>
  </numFmts>
  <fonts count="22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4"/>
      <name val="CG Times"/>
    </font>
    <font>
      <b/>
      <i/>
      <sz val="14"/>
      <name val="CG Times"/>
      <family val="1"/>
    </font>
    <font>
      <b/>
      <i/>
      <sz val="11"/>
      <name val="CG Times"/>
      <family val="1"/>
    </font>
    <font>
      <b/>
      <u/>
      <sz val="12"/>
      <name val="Arial"/>
      <family val="2"/>
    </font>
    <font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FF4FB"/>
        <bgColor indexed="64"/>
      </patternFill>
    </fill>
    <fill>
      <patternFill patternType="solid">
        <fgColor rgb="FFEFF4FB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8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/>
    <xf numFmtId="0" fontId="5" fillId="0" borderId="1" xfId="0" applyFont="1" applyFill="1" applyBorder="1" applyAlignment="1">
      <alignment horizontal="center" wrapText="1"/>
    </xf>
    <xf numFmtId="0" fontId="4" fillId="0" borderId="0" xfId="0" applyFont="1"/>
    <xf numFmtId="164" fontId="0" fillId="0" borderId="1" xfId="0" applyNumberFormat="1" applyBorder="1"/>
    <xf numFmtId="164" fontId="0" fillId="0" borderId="2" xfId="0" applyNumberFormat="1" applyBorder="1"/>
    <xf numFmtId="0" fontId="1" fillId="0" borderId="3" xfId="0" applyFont="1" applyBorder="1" applyAlignment="1">
      <alignment horizontal="right"/>
    </xf>
    <xf numFmtId="164" fontId="6" fillId="0" borderId="2" xfId="1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4" xfId="0" applyBorder="1"/>
    <xf numFmtId="0" fontId="0" fillId="0" borderId="5" xfId="0" applyBorder="1"/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164" fontId="0" fillId="0" borderId="7" xfId="1" applyFont="1" applyBorder="1"/>
    <xf numFmtId="164" fontId="0" fillId="0" borderId="8" xfId="1" applyFont="1" applyBorder="1"/>
    <xf numFmtId="0" fontId="6" fillId="0" borderId="4" xfId="0" applyFont="1" applyBorder="1"/>
    <xf numFmtId="0" fontId="3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4" xfId="0" applyFont="1" applyBorder="1"/>
    <xf numFmtId="0" fontId="1" fillId="0" borderId="9" xfId="0" applyFont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9" fontId="6" fillId="0" borderId="0" xfId="3" applyFont="1" applyBorder="1" applyAlignment="1">
      <alignment horizontal="right"/>
    </xf>
    <xf numFmtId="16" fontId="0" fillId="2" borderId="10" xfId="0" applyNumberFormat="1" applyFill="1" applyBorder="1" applyAlignment="1">
      <alignment horizontal="center"/>
    </xf>
    <xf numFmtId="164" fontId="15" fillId="2" borderId="1" xfId="1" applyFont="1" applyFill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4" fontId="6" fillId="0" borderId="5" xfId="1" applyFont="1" applyBorder="1"/>
    <xf numFmtId="164" fontId="15" fillId="0" borderId="11" xfId="1" applyFont="1" applyFill="1" applyBorder="1"/>
    <xf numFmtId="164" fontId="0" fillId="0" borderId="11" xfId="1" applyFont="1" applyBorder="1"/>
    <xf numFmtId="164" fontId="0" fillId="0" borderId="12" xfId="1" applyFont="1" applyBorder="1"/>
    <xf numFmtId="165" fontId="0" fillId="2" borderId="6" xfId="0" applyNumberForma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15" fillId="0" borderId="14" xfId="1" applyFont="1" applyFill="1" applyBorder="1"/>
    <xf numFmtId="164" fontId="0" fillId="0" borderId="14" xfId="1" applyFont="1" applyBorder="1"/>
    <xf numFmtId="164" fontId="0" fillId="0" borderId="15" xfId="1" applyFont="1" applyBorder="1"/>
    <xf numFmtId="0" fontId="6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64" fontId="0" fillId="0" borderId="1" xfId="1" applyFont="1" applyBorder="1" applyAlignment="1">
      <alignment horizont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10" fillId="0" borderId="23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24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0" fontId="6" fillId="0" borderId="0" xfId="0" applyFont="1" applyBorder="1" applyAlignment="1"/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9" fillId="0" borderId="0" xfId="2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20" fillId="0" borderId="4" xfId="0" applyFont="1" applyFill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0" fillId="0" borderId="26" xfId="0" applyBorder="1" applyAlignment="1"/>
    <xf numFmtId="0" fontId="20" fillId="0" borderId="27" xfId="0" applyFont="1" applyBorder="1" applyAlignment="1">
      <alignment vertical="center"/>
    </xf>
    <xf numFmtId="0" fontId="14" fillId="4" borderId="28" xfId="0" applyFont="1" applyFill="1" applyBorder="1"/>
    <xf numFmtId="0" fontId="8" fillId="4" borderId="29" xfId="0" applyFont="1" applyFill="1" applyBorder="1"/>
    <xf numFmtId="166" fontId="14" fillId="4" borderId="30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7" xfId="0" applyFont="1" applyBorder="1" applyAlignment="1"/>
    <xf numFmtId="0" fontId="6" fillId="0" borderId="3" xfId="0" applyFont="1" applyBorder="1" applyAlignment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26" xfId="0" applyFont="1" applyBorder="1" applyAlignment="1"/>
    <xf numFmtId="0" fontId="6" fillId="0" borderId="4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/>
    <xf numFmtId="0" fontId="6" fillId="0" borderId="4" xfId="0" applyFont="1" applyBorder="1" applyAlignment="1">
      <alignment horizontal="left"/>
    </xf>
    <xf numFmtId="0" fontId="6" fillId="0" borderId="31" xfId="0" applyFont="1" applyBorder="1" applyAlignment="1"/>
    <xf numFmtId="0" fontId="6" fillId="0" borderId="25" xfId="0" applyFont="1" applyBorder="1" applyAlignment="1"/>
    <xf numFmtId="0" fontId="6" fillId="0" borderId="25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32" xfId="0" applyFont="1" applyBorder="1" applyAlignment="1"/>
    <xf numFmtId="0" fontId="8" fillId="0" borderId="0" xfId="0" applyFont="1" applyAlignment="1">
      <alignment horizontal="left" vertical="center"/>
    </xf>
    <xf numFmtId="0" fontId="20" fillId="5" borderId="4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3" fillId="0" borderId="36" xfId="0" applyFont="1" applyBorder="1" applyAlignment="1">
      <alignment horizontal="right" vertical="center" wrapText="1"/>
    </xf>
    <xf numFmtId="0" fontId="13" fillId="0" borderId="37" xfId="0" applyFont="1" applyBorder="1" applyAlignment="1">
      <alignment horizontal="right" vertical="center" wrapText="1"/>
    </xf>
    <xf numFmtId="0" fontId="13" fillId="0" borderId="37" xfId="0" applyFont="1" applyBorder="1" applyAlignment="1">
      <alignment horizontal="right" vertical="center"/>
    </xf>
    <xf numFmtId="0" fontId="13" fillId="0" borderId="38" xfId="0" applyFont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3" borderId="2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4" borderId="39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10" fillId="0" borderId="42" xfId="0" applyFont="1" applyBorder="1" applyAlignment="1">
      <alignment horizontal="right" vertical="center"/>
    </xf>
    <xf numFmtId="0" fontId="10" fillId="0" borderId="43" xfId="0" applyFont="1" applyBorder="1" applyAlignment="1">
      <alignment horizontal="right" vertical="center"/>
    </xf>
    <xf numFmtId="0" fontId="7" fillId="3" borderId="44" xfId="0" applyFont="1" applyFill="1" applyBorder="1" applyAlignment="1">
      <alignment horizontal="left" vertical="center"/>
    </xf>
    <xf numFmtId="0" fontId="7" fillId="3" borderId="42" xfId="0" applyFont="1" applyFill="1" applyBorder="1" applyAlignment="1">
      <alignment horizontal="left" vertical="center"/>
    </xf>
    <xf numFmtId="0" fontId="7" fillId="3" borderId="43" xfId="0" applyFont="1" applyFill="1" applyBorder="1" applyAlignment="1">
      <alignment horizontal="left" vertical="center"/>
    </xf>
    <xf numFmtId="0" fontId="17" fillId="4" borderId="36" xfId="0" applyFont="1" applyFill="1" applyBorder="1" applyAlignment="1" applyProtection="1">
      <alignment horizontal="center"/>
    </xf>
    <xf numFmtId="0" fontId="17" fillId="4" borderId="37" xfId="0" applyFont="1" applyFill="1" applyBorder="1" applyAlignment="1" applyProtection="1">
      <alignment horizontal="center"/>
    </xf>
    <xf numFmtId="0" fontId="17" fillId="4" borderId="38" xfId="0" applyFont="1" applyFill="1" applyBorder="1" applyAlignment="1" applyProtection="1">
      <alignment horizontal="center"/>
    </xf>
    <xf numFmtId="0" fontId="18" fillId="4" borderId="36" xfId="0" applyFont="1" applyFill="1" applyBorder="1" applyAlignment="1" applyProtection="1">
      <alignment horizontal="center" vertical="center"/>
    </xf>
    <xf numFmtId="0" fontId="18" fillId="4" borderId="37" xfId="0" applyFont="1" applyFill="1" applyBorder="1" applyAlignment="1" applyProtection="1">
      <alignment horizontal="center" vertical="center"/>
    </xf>
    <xf numFmtId="0" fontId="18" fillId="4" borderId="38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right" vertical="center"/>
    </xf>
    <xf numFmtId="0" fontId="10" fillId="2" borderId="29" xfId="0" applyFont="1" applyFill="1" applyBorder="1" applyAlignment="1">
      <alignment horizontal="right" vertical="center"/>
    </xf>
    <xf numFmtId="0" fontId="10" fillId="2" borderId="30" xfId="0" applyFont="1" applyFill="1" applyBorder="1" applyAlignment="1">
      <alignment horizontal="right" vertical="center"/>
    </xf>
    <xf numFmtId="0" fontId="7" fillId="3" borderId="21" xfId="0" applyFont="1" applyFill="1" applyBorder="1" applyAlignment="1">
      <alignment horizontal="left" vertical="center"/>
    </xf>
    <xf numFmtId="0" fontId="19" fillId="4" borderId="33" xfId="2" applyFont="1" applyFill="1" applyBorder="1" applyAlignment="1">
      <alignment horizontal="left"/>
    </xf>
    <xf numFmtId="0" fontId="19" fillId="4" borderId="10" xfId="2" applyFont="1" applyFill="1" applyBorder="1" applyAlignment="1">
      <alignment horizontal="left"/>
    </xf>
    <xf numFmtId="0" fontId="19" fillId="4" borderId="34" xfId="2" applyFont="1" applyFill="1" applyBorder="1" applyAlignment="1">
      <alignment horizontal="left"/>
    </xf>
    <xf numFmtId="0" fontId="7" fillId="2" borderId="3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20" fillId="0" borderId="4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5" xfId="0" applyFont="1" applyBorder="1" applyAlignment="1">
      <alignment horizontal="left"/>
    </xf>
  </cellXfs>
  <cellStyles count="4">
    <cellStyle name="Comma" xfId="1" builtinId="3"/>
    <cellStyle name="Normal" xfId="0" builtinId="0"/>
    <cellStyle name="Normal 3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97368</xdr:colOff>
      <xdr:row>1</xdr:row>
      <xdr:rowOff>16933</xdr:rowOff>
    </xdr:from>
    <xdr:to>
      <xdr:col>3</xdr:col>
      <xdr:colOff>150569</xdr:colOff>
      <xdr:row>1</xdr:row>
      <xdr:rowOff>585272</xdr:rowOff>
    </xdr:to>
    <xdr:pic>
      <xdr:nvPicPr>
        <xdr:cNvPr id="1121" name="Picture 2">
          <a:extLst>
            <a:ext uri="{FF2B5EF4-FFF2-40B4-BE49-F238E27FC236}">
              <a16:creationId xmlns:a16="http://schemas.microsoft.com/office/drawing/2014/main" id="{BE671100-5F28-42B2-9A01-8CB08E4E7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839" y="108582"/>
          <a:ext cx="2464454" cy="568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N80"/>
  <sheetViews>
    <sheetView showGridLines="0" showZeros="0" tabSelected="1" zoomScale="97" zoomScaleNormal="100" workbookViewId="0">
      <selection activeCell="D30" sqref="D30:E30"/>
    </sheetView>
  </sheetViews>
  <sheetFormatPr defaultRowHeight="12.75"/>
  <cols>
    <col min="1" max="1" width="1.5703125" customWidth="1"/>
    <col min="2" max="2" width="14.28515625" customWidth="1"/>
    <col min="3" max="3" width="19.28515625" customWidth="1"/>
    <col min="4" max="5" width="16.42578125" customWidth="1"/>
    <col min="6" max="6" width="17.85546875" customWidth="1"/>
    <col min="7" max="7" width="21.42578125" customWidth="1"/>
    <col min="8" max="8" width="13.7109375" customWidth="1"/>
    <col min="9" max="9" width="19.85546875" customWidth="1"/>
  </cols>
  <sheetData>
    <row r="1" spans="2:14" s="1" customFormat="1" ht="7.5" customHeight="1" thickBot="1">
      <c r="E1" s="2"/>
      <c r="F1" s="2"/>
      <c r="G1" s="2"/>
      <c r="H1" s="2"/>
      <c r="I1" s="2"/>
    </row>
    <row r="2" spans="2:14" s="1" customFormat="1" ht="63" customHeight="1" thickBot="1">
      <c r="B2" s="122" t="s">
        <v>14</v>
      </c>
      <c r="C2" s="123"/>
      <c r="D2" s="124"/>
      <c r="E2" s="124"/>
      <c r="F2" s="124"/>
      <c r="G2" s="124"/>
      <c r="H2" s="124"/>
      <c r="I2" s="125"/>
    </row>
    <row r="3" spans="2:14" s="1" customFormat="1" ht="16.899999999999999" customHeight="1" thickBot="1">
      <c r="B3" s="143" t="s">
        <v>56</v>
      </c>
      <c r="C3" s="144"/>
      <c r="D3" s="144"/>
      <c r="E3" s="144"/>
      <c r="F3" s="144"/>
      <c r="G3" s="144"/>
      <c r="H3" s="144"/>
      <c r="I3" s="145"/>
    </row>
    <row r="4" spans="2:14" s="8" customFormat="1" ht="18.75" customHeight="1">
      <c r="B4" s="55" t="s">
        <v>12</v>
      </c>
      <c r="C4" s="56"/>
      <c r="D4" s="140"/>
      <c r="E4" s="141"/>
      <c r="F4" s="142"/>
      <c r="G4" s="138" t="s">
        <v>33</v>
      </c>
      <c r="H4" s="139"/>
      <c r="I4" s="57"/>
    </row>
    <row r="5" spans="2:14" s="8" customFormat="1" ht="18.75" customHeight="1">
      <c r="B5" s="55" t="s">
        <v>28</v>
      </c>
      <c r="C5" s="58"/>
      <c r="D5" s="129"/>
      <c r="E5" s="130"/>
      <c r="F5" s="130"/>
      <c r="G5" s="130"/>
      <c r="H5" s="130"/>
      <c r="I5" s="131"/>
    </row>
    <row r="6" spans="2:14" s="8" customFormat="1" ht="18.75" customHeight="1">
      <c r="B6" s="59" t="s">
        <v>25</v>
      </c>
      <c r="C6" s="60"/>
      <c r="D6" s="129"/>
      <c r="E6" s="130"/>
      <c r="F6" s="130"/>
      <c r="G6" s="130"/>
      <c r="H6" s="130"/>
      <c r="I6" s="131"/>
    </row>
    <row r="7" spans="2:14" s="8" customFormat="1" ht="18.75" customHeight="1">
      <c r="B7" s="61" t="s">
        <v>5</v>
      </c>
      <c r="C7" s="62"/>
      <c r="D7" s="63"/>
      <c r="E7" s="64" t="s">
        <v>34</v>
      </c>
      <c r="F7" s="149"/>
      <c r="G7" s="150"/>
      <c r="H7" s="65" t="s">
        <v>31</v>
      </c>
      <c r="I7" s="66"/>
    </row>
    <row r="8" spans="2:14" s="8" customFormat="1" ht="18.75" customHeight="1">
      <c r="B8" s="55" t="s">
        <v>4</v>
      </c>
      <c r="C8" s="56"/>
      <c r="D8" s="63"/>
      <c r="E8" s="64" t="s">
        <v>35</v>
      </c>
      <c r="F8" s="129"/>
      <c r="G8" s="130"/>
      <c r="H8" s="67" t="s">
        <v>32</v>
      </c>
      <c r="I8" s="66"/>
    </row>
    <row r="9" spans="2:14" s="8" customFormat="1" ht="18.75" customHeight="1" thickBot="1">
      <c r="B9" s="61" t="s">
        <v>29</v>
      </c>
      <c r="C9" s="68"/>
      <c r="D9" s="129"/>
      <c r="E9" s="154"/>
      <c r="F9" s="69" t="s">
        <v>30</v>
      </c>
      <c r="G9" s="151"/>
      <c r="H9" s="152"/>
      <c r="I9" s="153"/>
    </row>
    <row r="10" spans="2:14" s="1" customFormat="1" ht="4.7" customHeight="1" thickBot="1">
      <c r="B10" s="146"/>
      <c r="C10" s="147"/>
      <c r="D10" s="147"/>
      <c r="E10" s="147"/>
      <c r="F10" s="147"/>
      <c r="G10" s="147"/>
      <c r="H10" s="147"/>
      <c r="I10" s="148"/>
    </row>
    <row r="11" spans="2:14" s="81" customFormat="1" ht="16.899999999999999" customHeight="1">
      <c r="B11" s="82" t="s">
        <v>54</v>
      </c>
      <c r="C11" s="79"/>
      <c r="D11" s="79"/>
      <c r="E11" s="79"/>
      <c r="F11" s="79"/>
      <c r="G11" s="79"/>
      <c r="H11" s="79"/>
      <c r="I11" s="80"/>
    </row>
    <row r="12" spans="2:14" s="4" customFormat="1" ht="44.25" customHeight="1">
      <c r="B12" s="24" t="s">
        <v>1</v>
      </c>
      <c r="C12" s="33" t="s">
        <v>15</v>
      </c>
      <c r="D12" s="118" t="s">
        <v>24</v>
      </c>
      <c r="E12" s="119"/>
      <c r="F12" s="14" t="s">
        <v>57</v>
      </c>
      <c r="G12" s="14" t="s">
        <v>46</v>
      </c>
      <c r="H12" s="14" t="s">
        <v>36</v>
      </c>
      <c r="I12" s="25" t="s">
        <v>0</v>
      </c>
      <c r="N12" s="4" t="s">
        <v>13</v>
      </c>
    </row>
    <row r="13" spans="2:14" ht="15" customHeight="1">
      <c r="B13" s="44"/>
      <c r="C13" s="36"/>
      <c r="D13" s="120"/>
      <c r="E13" s="121"/>
      <c r="F13" s="37"/>
      <c r="G13" s="37"/>
      <c r="H13" s="54">
        <v>0.3</v>
      </c>
      <c r="I13" s="26">
        <f>G13*H13</f>
        <v>0</v>
      </c>
    </row>
    <row r="14" spans="2:14" ht="15" customHeight="1">
      <c r="B14" s="44"/>
      <c r="C14" s="36"/>
      <c r="D14" s="120"/>
      <c r="E14" s="121"/>
      <c r="F14" s="37"/>
      <c r="G14" s="37"/>
      <c r="H14" s="54">
        <v>0.3</v>
      </c>
      <c r="I14" s="26">
        <f t="shared" ref="I14:I30" si="0">G14*H14</f>
        <v>0</v>
      </c>
    </row>
    <row r="15" spans="2:14" ht="15" customHeight="1">
      <c r="B15" s="44"/>
      <c r="C15" s="36"/>
      <c r="D15" s="120"/>
      <c r="E15" s="121"/>
      <c r="F15" s="37"/>
      <c r="G15" s="37"/>
      <c r="H15" s="54">
        <v>0.3</v>
      </c>
      <c r="I15" s="26">
        <f t="shared" si="0"/>
        <v>0</v>
      </c>
    </row>
    <row r="16" spans="2:14" ht="15" customHeight="1">
      <c r="B16" s="44"/>
      <c r="C16" s="36"/>
      <c r="D16" s="120"/>
      <c r="E16" s="121"/>
      <c r="F16" s="37"/>
      <c r="G16" s="37"/>
      <c r="H16" s="54">
        <v>0.3</v>
      </c>
      <c r="I16" s="26">
        <f t="shared" si="0"/>
        <v>0</v>
      </c>
    </row>
    <row r="17" spans="2:9" ht="15" customHeight="1">
      <c r="B17" s="44"/>
      <c r="C17" s="36"/>
      <c r="D17" s="120"/>
      <c r="E17" s="121"/>
      <c r="F17" s="37"/>
      <c r="G17" s="37"/>
      <c r="H17" s="54">
        <v>0.3</v>
      </c>
      <c r="I17" s="26">
        <f>G17*H17</f>
        <v>0</v>
      </c>
    </row>
    <row r="18" spans="2:9" ht="15" customHeight="1">
      <c r="B18" s="44"/>
      <c r="C18" s="36"/>
      <c r="D18" s="120"/>
      <c r="E18" s="121"/>
      <c r="F18" s="37"/>
      <c r="G18" s="37"/>
      <c r="H18" s="54">
        <v>0.3</v>
      </c>
      <c r="I18" s="26">
        <f t="shared" si="0"/>
        <v>0</v>
      </c>
    </row>
    <row r="19" spans="2:9" ht="15" customHeight="1">
      <c r="B19" s="44"/>
      <c r="C19" s="36"/>
      <c r="D19" s="120"/>
      <c r="E19" s="121"/>
      <c r="F19" s="37"/>
      <c r="G19" s="37"/>
      <c r="H19" s="54">
        <v>0.3</v>
      </c>
      <c r="I19" s="26">
        <f t="shared" si="0"/>
        <v>0</v>
      </c>
    </row>
    <row r="20" spans="2:9" ht="15" customHeight="1">
      <c r="B20" s="44"/>
      <c r="C20" s="36"/>
      <c r="D20" s="120"/>
      <c r="E20" s="121"/>
      <c r="F20" s="37"/>
      <c r="G20" s="37"/>
      <c r="H20" s="54">
        <v>0.3</v>
      </c>
      <c r="I20" s="26">
        <f t="shared" si="0"/>
        <v>0</v>
      </c>
    </row>
    <row r="21" spans="2:9" ht="15" customHeight="1">
      <c r="B21" s="44"/>
      <c r="C21" s="36"/>
      <c r="D21" s="120"/>
      <c r="E21" s="121"/>
      <c r="F21" s="37"/>
      <c r="G21" s="37"/>
      <c r="H21" s="54">
        <v>0.3</v>
      </c>
      <c r="I21" s="26">
        <f t="shared" si="0"/>
        <v>0</v>
      </c>
    </row>
    <row r="22" spans="2:9" ht="15" customHeight="1">
      <c r="B22" s="44"/>
      <c r="C22" s="36"/>
      <c r="D22" s="120"/>
      <c r="E22" s="121"/>
      <c r="F22" s="37"/>
      <c r="G22" s="37"/>
      <c r="H22" s="54">
        <v>0.3</v>
      </c>
      <c r="I22" s="26">
        <f t="shared" si="0"/>
        <v>0</v>
      </c>
    </row>
    <row r="23" spans="2:9" ht="15" customHeight="1">
      <c r="B23" s="44"/>
      <c r="C23" s="36"/>
      <c r="D23" s="120"/>
      <c r="E23" s="121"/>
      <c r="F23" s="37"/>
      <c r="G23" s="37"/>
      <c r="H23" s="54">
        <v>0.3</v>
      </c>
      <c r="I23" s="26">
        <f t="shared" si="0"/>
        <v>0</v>
      </c>
    </row>
    <row r="24" spans="2:9" ht="15" customHeight="1">
      <c r="B24" s="44"/>
      <c r="C24" s="36"/>
      <c r="D24" s="120"/>
      <c r="E24" s="121"/>
      <c r="F24" s="37"/>
      <c r="G24" s="37"/>
      <c r="H24" s="54">
        <v>0.3</v>
      </c>
      <c r="I24" s="26">
        <f t="shared" si="0"/>
        <v>0</v>
      </c>
    </row>
    <row r="25" spans="2:9" ht="15" customHeight="1">
      <c r="B25" s="44"/>
      <c r="C25" s="36"/>
      <c r="D25" s="120"/>
      <c r="E25" s="121"/>
      <c r="F25" s="37"/>
      <c r="G25" s="37"/>
      <c r="H25" s="54">
        <v>0.3</v>
      </c>
      <c r="I25" s="26">
        <f t="shared" si="0"/>
        <v>0</v>
      </c>
    </row>
    <row r="26" spans="2:9" ht="15" customHeight="1">
      <c r="B26" s="44"/>
      <c r="C26" s="36"/>
      <c r="D26" s="120"/>
      <c r="E26" s="121"/>
      <c r="F26" s="37"/>
      <c r="G26" s="37"/>
      <c r="H26" s="54">
        <v>0.3</v>
      </c>
      <c r="I26" s="26">
        <f>G26*H26</f>
        <v>0</v>
      </c>
    </row>
    <row r="27" spans="2:9" ht="15" customHeight="1">
      <c r="B27" s="44"/>
      <c r="C27" s="36"/>
      <c r="D27" s="120"/>
      <c r="E27" s="121"/>
      <c r="F27" s="37"/>
      <c r="G27" s="37"/>
      <c r="H27" s="54">
        <v>0.3</v>
      </c>
      <c r="I27" s="26">
        <f t="shared" si="0"/>
        <v>0</v>
      </c>
    </row>
    <row r="28" spans="2:9" ht="15" customHeight="1">
      <c r="B28" s="44"/>
      <c r="C28" s="36"/>
      <c r="D28" s="120"/>
      <c r="E28" s="121"/>
      <c r="F28" s="37"/>
      <c r="G28" s="37"/>
      <c r="H28" s="54">
        <v>0.3</v>
      </c>
      <c r="I28" s="26">
        <f t="shared" si="0"/>
        <v>0</v>
      </c>
    </row>
    <row r="29" spans="2:9" ht="15" customHeight="1">
      <c r="B29" s="44"/>
      <c r="C29" s="36"/>
      <c r="D29" s="120"/>
      <c r="E29" s="121"/>
      <c r="F29" s="37"/>
      <c r="G29" s="37"/>
      <c r="H29" s="54">
        <v>0.3</v>
      </c>
      <c r="I29" s="26">
        <f t="shared" si="0"/>
        <v>0</v>
      </c>
    </row>
    <row r="30" spans="2:9" ht="15" customHeight="1" thickBot="1">
      <c r="B30" s="44"/>
      <c r="C30" s="36"/>
      <c r="D30" s="120"/>
      <c r="E30" s="121"/>
      <c r="F30" s="37"/>
      <c r="G30" s="37"/>
      <c r="H30" s="54">
        <v>0.3</v>
      </c>
      <c r="I30" s="26">
        <f t="shared" si="0"/>
        <v>0</v>
      </c>
    </row>
    <row r="31" spans="2:9" ht="15" customHeight="1" thickBot="1">
      <c r="B31" s="22"/>
      <c r="C31" s="9"/>
      <c r="D31" s="9"/>
      <c r="E31" s="53" t="s">
        <v>27</v>
      </c>
      <c r="F31" s="17">
        <f>SUM(F13:F30)</f>
        <v>0</v>
      </c>
      <c r="G31" s="17">
        <f>SUM(G13:G30)</f>
        <v>0</v>
      </c>
      <c r="H31" s="18" t="s">
        <v>2</v>
      </c>
      <c r="I31" s="26">
        <f>SUM(I13:I30)</f>
        <v>0</v>
      </c>
    </row>
    <row r="32" spans="2:9" ht="15" customHeight="1" thickBot="1">
      <c r="B32" s="22"/>
      <c r="C32" s="9"/>
      <c r="D32" s="9"/>
      <c r="E32" s="9"/>
      <c r="F32" s="34"/>
      <c r="G32" s="35">
        <f>IF(F31=0,0,G31/F31)</f>
        <v>0</v>
      </c>
      <c r="H32" s="32" t="s">
        <v>8</v>
      </c>
      <c r="I32" s="27">
        <f>ROUND(I31*5%,2)</f>
        <v>0</v>
      </c>
    </row>
    <row r="33" spans="2:10" s="3" customFormat="1" ht="15" customHeight="1" thickBot="1">
      <c r="B33" s="31"/>
      <c r="C33" s="21"/>
      <c r="D33" s="29"/>
      <c r="E33" s="29"/>
      <c r="F33" s="116" t="s">
        <v>3</v>
      </c>
      <c r="G33" s="116"/>
      <c r="H33" s="117"/>
      <c r="I33" s="19">
        <f>SUM(I31:I32)</f>
        <v>0</v>
      </c>
    </row>
    <row r="34" spans="2:10" s="3" customFormat="1" ht="15" customHeight="1" thickBot="1">
      <c r="B34" s="28"/>
      <c r="C34" s="21"/>
      <c r="D34" s="29"/>
      <c r="E34" s="29"/>
      <c r="F34" s="38"/>
      <c r="G34" s="38"/>
      <c r="H34" s="39"/>
      <c r="I34" s="40"/>
    </row>
    <row r="35" spans="2:10" s="3" customFormat="1" ht="15" customHeight="1" thickBot="1">
      <c r="B35" s="28"/>
      <c r="C35" s="21"/>
      <c r="D35" s="29"/>
      <c r="E35" s="135" t="s">
        <v>18</v>
      </c>
      <c r="F35" s="136"/>
      <c r="G35" s="136"/>
      <c r="H35" s="136"/>
      <c r="I35" s="137"/>
    </row>
    <row r="36" spans="2:10" ht="43.5" customHeight="1" thickBot="1">
      <c r="B36" s="22"/>
      <c r="C36" s="9"/>
      <c r="D36" s="11"/>
      <c r="E36" s="50" t="s">
        <v>19</v>
      </c>
      <c r="F36" s="51" t="s">
        <v>20</v>
      </c>
      <c r="G36" s="14" t="s">
        <v>47</v>
      </c>
      <c r="H36" s="51" t="s">
        <v>7</v>
      </c>
      <c r="I36" s="52" t="s">
        <v>0</v>
      </c>
    </row>
    <row r="37" spans="2:10" ht="14.45" customHeight="1">
      <c r="B37" s="22"/>
      <c r="C37" s="9"/>
      <c r="D37" s="11"/>
      <c r="E37" s="49" t="s">
        <v>16</v>
      </c>
      <c r="F37" s="41">
        <f>SUMIF($C$13:$C$30,E37,$F$13:$F$30)</f>
        <v>0</v>
      </c>
      <c r="G37" s="41">
        <f>SUMIF($C$13:$C$30,E37,$G$13:$G$30)</f>
        <v>0</v>
      </c>
      <c r="H37" s="42">
        <v>0.3</v>
      </c>
      <c r="I37" s="43">
        <f>G37*H37</f>
        <v>0</v>
      </c>
    </row>
    <row r="38" spans="2:10" ht="14.45" customHeight="1" thickBot="1">
      <c r="B38" s="22"/>
      <c r="C38" s="9"/>
      <c r="D38" s="11"/>
      <c r="E38" s="45" t="s">
        <v>17</v>
      </c>
      <c r="F38" s="46">
        <f>SUMIF($C$13:$C$30,E38,$F$13:$F$30)</f>
        <v>0</v>
      </c>
      <c r="G38" s="46">
        <f>SUMIF($C$13:$C$30,E38,$G$13:$G$30)</f>
        <v>0</v>
      </c>
      <c r="H38" s="47">
        <v>0.3</v>
      </c>
      <c r="I38" s="48">
        <f>G38*H38</f>
        <v>0</v>
      </c>
    </row>
    <row r="39" spans="2:10" ht="8.4499999999999993" customHeight="1">
      <c r="B39" s="22"/>
      <c r="C39" s="9"/>
      <c r="D39" s="11"/>
      <c r="E39" s="12"/>
      <c r="F39" s="9"/>
      <c r="G39" s="9"/>
      <c r="H39" s="9"/>
      <c r="I39" s="23"/>
    </row>
    <row r="40" spans="2:10" ht="4.7" customHeight="1">
      <c r="B40" s="155"/>
      <c r="C40" s="156"/>
      <c r="D40" s="156"/>
      <c r="E40" s="156"/>
      <c r="F40" s="156"/>
      <c r="G40" s="156"/>
      <c r="H40" s="156"/>
      <c r="I40" s="157"/>
      <c r="J40" s="78"/>
    </row>
    <row r="41" spans="2:10" ht="19.5" customHeight="1">
      <c r="B41" s="166" t="s">
        <v>44</v>
      </c>
      <c r="C41" s="167"/>
      <c r="D41" s="167"/>
      <c r="E41" s="167"/>
      <c r="F41" s="167"/>
      <c r="G41" s="167"/>
      <c r="H41" s="167"/>
      <c r="I41" s="168"/>
    </row>
    <row r="42" spans="2:10" s="8" customFormat="1" ht="18" customHeight="1">
      <c r="B42" s="89" t="s">
        <v>43</v>
      </c>
      <c r="C42" s="20"/>
      <c r="D42" s="20"/>
      <c r="E42" s="20"/>
      <c r="F42" s="20"/>
      <c r="G42" s="20"/>
      <c r="H42" s="20"/>
      <c r="I42" s="30"/>
    </row>
    <row r="43" spans="2:10" s="83" customFormat="1" ht="14.25">
      <c r="B43" s="90"/>
      <c r="C43" s="70" t="s">
        <v>50</v>
      </c>
      <c r="D43" s="70"/>
      <c r="F43" s="70" t="s">
        <v>48</v>
      </c>
      <c r="G43" s="68"/>
      <c r="H43" s="71"/>
      <c r="I43" s="91"/>
    </row>
    <row r="44" spans="2:10" s="83" customFormat="1" ht="15.95" customHeight="1">
      <c r="B44" s="90"/>
      <c r="C44" s="71" t="s">
        <v>22</v>
      </c>
      <c r="D44" s="71"/>
      <c r="F44" s="72" t="s">
        <v>49</v>
      </c>
      <c r="G44" s="72"/>
      <c r="H44" s="71"/>
      <c r="I44" s="91"/>
    </row>
    <row r="45" spans="2:10" s="83" customFormat="1" ht="15.95" customHeight="1">
      <c r="B45" s="92"/>
      <c r="C45" s="93" t="s">
        <v>21</v>
      </c>
      <c r="D45" s="93"/>
      <c r="F45" s="73" t="s">
        <v>23</v>
      </c>
      <c r="G45" s="73"/>
      <c r="H45" s="94"/>
      <c r="I45" s="95"/>
    </row>
    <row r="46" spans="2:10" ht="8.1" customHeight="1">
      <c r="B46" s="96"/>
      <c r="C46" s="97"/>
      <c r="D46" s="98"/>
      <c r="E46" s="99"/>
      <c r="F46" s="97"/>
      <c r="G46" s="97"/>
      <c r="H46" s="97"/>
      <c r="I46" s="100"/>
    </row>
    <row r="47" spans="2:10">
      <c r="B47" s="101" t="s">
        <v>51</v>
      </c>
      <c r="C47" s="74"/>
      <c r="D47" s="102"/>
      <c r="E47" s="103"/>
      <c r="F47" s="74"/>
      <c r="G47" s="74"/>
      <c r="H47" s="74"/>
      <c r="I47" s="104"/>
    </row>
    <row r="48" spans="2:10">
      <c r="B48" s="101" t="s">
        <v>55</v>
      </c>
      <c r="C48" s="74"/>
      <c r="D48" s="102"/>
      <c r="E48" s="103"/>
      <c r="F48" s="74"/>
      <c r="G48" s="74"/>
      <c r="H48" s="74"/>
      <c r="I48" s="104"/>
    </row>
    <row r="49" spans="2:10">
      <c r="B49" s="105" t="s">
        <v>52</v>
      </c>
      <c r="C49" s="74"/>
      <c r="D49" s="102"/>
      <c r="E49" s="103"/>
      <c r="F49" s="74"/>
      <c r="G49" s="74"/>
      <c r="H49" s="74"/>
      <c r="I49" s="104"/>
    </row>
    <row r="50" spans="2:10" ht="12.95" customHeight="1">
      <c r="B50" s="28"/>
      <c r="C50" s="102" t="s">
        <v>37</v>
      </c>
      <c r="D50" s="102"/>
      <c r="E50" s="103"/>
      <c r="F50" s="74"/>
      <c r="G50" s="74"/>
      <c r="H50" s="74"/>
      <c r="I50" s="104"/>
    </row>
    <row r="51" spans="2:10" ht="12.95" customHeight="1">
      <c r="B51" s="28"/>
      <c r="C51" s="102" t="s">
        <v>38</v>
      </c>
      <c r="D51" s="102"/>
      <c r="E51" s="103"/>
      <c r="F51" s="74"/>
      <c r="G51" s="74"/>
      <c r="H51" s="74"/>
      <c r="I51" s="104"/>
    </row>
    <row r="52" spans="2:10" ht="12.95" customHeight="1">
      <c r="B52" s="28"/>
      <c r="C52" s="102" t="s">
        <v>39</v>
      </c>
      <c r="D52" s="102"/>
      <c r="E52" s="103"/>
      <c r="F52" s="74"/>
      <c r="G52" s="74"/>
      <c r="H52" s="74"/>
      <c r="I52" s="104"/>
    </row>
    <row r="53" spans="2:10" ht="12.95" customHeight="1">
      <c r="B53" s="28"/>
      <c r="C53" s="102" t="s">
        <v>40</v>
      </c>
      <c r="D53" s="102"/>
      <c r="E53" s="103"/>
      <c r="F53" s="74"/>
      <c r="G53" s="74"/>
      <c r="H53" s="74"/>
      <c r="I53" s="104"/>
    </row>
    <row r="54" spans="2:10" ht="6.75" customHeight="1">
      <c r="B54" s="106"/>
      <c r="C54" s="107"/>
      <c r="D54" s="108"/>
      <c r="E54" s="109"/>
      <c r="F54" s="107"/>
      <c r="G54" s="107"/>
      <c r="H54" s="107"/>
      <c r="I54" s="110"/>
    </row>
    <row r="55" spans="2:10" ht="4.7" customHeight="1">
      <c r="B55" s="155"/>
      <c r="C55" s="156"/>
      <c r="D55" s="156"/>
      <c r="E55" s="156"/>
      <c r="F55" s="156"/>
      <c r="G55" s="156"/>
      <c r="H55" s="156"/>
      <c r="I55" s="157"/>
      <c r="J55" s="78"/>
    </row>
    <row r="56" spans="2:10" ht="20.65" customHeight="1">
      <c r="B56" s="85" t="s">
        <v>45</v>
      </c>
      <c r="C56" s="75"/>
      <c r="D56" s="76"/>
      <c r="E56" s="77"/>
      <c r="F56" s="75"/>
      <c r="G56" s="75"/>
      <c r="H56" s="75"/>
      <c r="I56" s="84"/>
    </row>
    <row r="57" spans="2:10" s="15" customFormat="1" ht="21.95" customHeight="1">
      <c r="B57" s="132" t="s">
        <v>42</v>
      </c>
      <c r="C57" s="133"/>
      <c r="D57" s="133"/>
      <c r="E57" s="133"/>
      <c r="F57" s="133"/>
      <c r="G57" s="133"/>
      <c r="H57" s="133"/>
      <c r="I57" s="134"/>
      <c r="J57"/>
    </row>
    <row r="58" spans="2:10" s="10" customFormat="1" ht="31.7" customHeight="1">
      <c r="B58" s="132" t="s">
        <v>41</v>
      </c>
      <c r="C58" s="133"/>
      <c r="D58" s="133"/>
      <c r="E58" s="133"/>
      <c r="F58" s="133"/>
      <c r="G58" s="133"/>
      <c r="H58" s="133"/>
      <c r="I58" s="134"/>
    </row>
    <row r="59" spans="2:10" s="3" customFormat="1" ht="43.15" customHeight="1">
      <c r="B59" s="128" t="s">
        <v>11</v>
      </c>
      <c r="C59" s="126"/>
      <c r="D59" s="126"/>
      <c r="E59" s="165" t="s">
        <v>26</v>
      </c>
      <c r="F59" s="126"/>
      <c r="G59" s="126"/>
      <c r="H59" s="126" t="s">
        <v>10</v>
      </c>
      <c r="I59" s="127"/>
    </row>
    <row r="60" spans="2:10" s="10" customFormat="1" ht="56.65" customHeight="1">
      <c r="B60" s="158"/>
      <c r="C60" s="159"/>
      <c r="D60" s="160"/>
      <c r="E60" s="161"/>
      <c r="F60" s="163"/>
      <c r="G60" s="164"/>
      <c r="H60" s="161"/>
      <c r="I60" s="162"/>
      <c r="J60" s="3"/>
    </row>
    <row r="61" spans="2:10" ht="4.7" customHeight="1">
      <c r="B61" s="155"/>
      <c r="C61" s="156"/>
      <c r="D61" s="156"/>
      <c r="E61" s="156"/>
      <c r="F61" s="156"/>
      <c r="G61" s="156"/>
      <c r="H61" s="156"/>
      <c r="I61" s="157"/>
      <c r="J61" s="78"/>
    </row>
    <row r="62" spans="2:10" s="111" customFormat="1" ht="29.1" customHeight="1">
      <c r="B62" s="112" t="s">
        <v>53</v>
      </c>
      <c r="C62" s="113"/>
      <c r="D62" s="114"/>
      <c r="E62" s="114" t="s">
        <v>58</v>
      </c>
      <c r="F62" s="114"/>
      <c r="G62" s="114"/>
      <c r="H62" s="114"/>
      <c r="I62" s="115"/>
    </row>
    <row r="63" spans="2:10" ht="13.5" thickBot="1">
      <c r="B63" s="86" t="s">
        <v>9</v>
      </c>
      <c r="C63" s="87"/>
      <c r="D63" s="87"/>
      <c r="E63" s="87"/>
      <c r="F63" s="87"/>
      <c r="G63" s="87"/>
      <c r="H63" s="87"/>
      <c r="I63" s="88">
        <v>43466</v>
      </c>
      <c r="J63" s="10"/>
    </row>
    <row r="67" spans="2:10" s="3" customFormat="1" ht="15" hidden="1">
      <c r="B67"/>
      <c r="C67"/>
      <c r="D67"/>
      <c r="E67"/>
      <c r="F67"/>
      <c r="G67"/>
      <c r="H67"/>
      <c r="I67"/>
      <c r="J67"/>
    </row>
    <row r="68" spans="2:10" ht="23.25" hidden="1">
      <c r="B68" s="13" t="s">
        <v>6</v>
      </c>
      <c r="C68" s="13"/>
      <c r="D68" s="3"/>
      <c r="E68" s="3"/>
      <c r="F68" s="3"/>
      <c r="G68" s="3"/>
      <c r="H68" s="3"/>
      <c r="I68" s="3"/>
      <c r="J68" s="3"/>
    </row>
    <row r="69" spans="2:10" hidden="1">
      <c r="B69" s="5" t="e">
        <f>+#REF!</f>
        <v>#REF!</v>
      </c>
      <c r="C69" s="5"/>
      <c r="D69" s="6"/>
      <c r="E69" s="7">
        <v>1</v>
      </c>
      <c r="F69" s="16">
        <f t="shared" ref="F69:F79" si="1">SUMIF($E$13:$E$30,E69,$F$13:$F$30)</f>
        <v>0</v>
      </c>
      <c r="G69" s="16"/>
      <c r="H69" s="5"/>
      <c r="I69" s="5"/>
    </row>
    <row r="70" spans="2:10" hidden="1">
      <c r="B70" s="5" t="e">
        <f>+B69</f>
        <v>#REF!</v>
      </c>
      <c r="C70" s="5"/>
      <c r="D70" s="6"/>
      <c r="E70" s="7">
        <v>2</v>
      </c>
      <c r="F70" s="16">
        <f t="shared" si="1"/>
        <v>0</v>
      </c>
      <c r="G70" s="16"/>
      <c r="H70" s="5"/>
      <c r="I70" s="5"/>
    </row>
    <row r="71" spans="2:10" hidden="1">
      <c r="B71" s="5" t="e">
        <f>+B70</f>
        <v>#REF!</v>
      </c>
      <c r="C71" s="5"/>
      <c r="D71" s="6"/>
      <c r="E71" s="7">
        <v>3</v>
      </c>
      <c r="F71" s="16">
        <f t="shared" si="1"/>
        <v>0</v>
      </c>
      <c r="G71" s="16"/>
      <c r="H71" s="5"/>
      <c r="I71" s="5"/>
    </row>
    <row r="72" spans="2:10" hidden="1">
      <c r="B72" s="5" t="e">
        <f>+B71</f>
        <v>#REF!</v>
      </c>
      <c r="C72" s="5"/>
      <c r="D72" s="6"/>
      <c r="E72" s="7">
        <v>4</v>
      </c>
      <c r="F72" s="16">
        <f t="shared" si="1"/>
        <v>0</v>
      </c>
      <c r="G72" s="16"/>
      <c r="H72" s="5"/>
      <c r="I72" s="5"/>
    </row>
    <row r="73" spans="2:10" hidden="1">
      <c r="B73" s="5" t="e">
        <f>+B72</f>
        <v>#REF!</v>
      </c>
      <c r="C73" s="5"/>
      <c r="D73" s="6"/>
      <c r="E73" s="7">
        <v>5</v>
      </c>
      <c r="F73" s="16">
        <f t="shared" si="1"/>
        <v>0</v>
      </c>
      <c r="G73" s="16"/>
      <c r="H73" s="5"/>
      <c r="I73" s="5"/>
    </row>
    <row r="74" spans="2:10" hidden="1">
      <c r="B74" s="5" t="e">
        <f>+#REF!</f>
        <v>#REF!</v>
      </c>
      <c r="C74" s="5"/>
      <c r="D74" s="6"/>
      <c r="E74" s="7">
        <v>6</v>
      </c>
      <c r="F74" s="16">
        <f t="shared" si="1"/>
        <v>0</v>
      </c>
      <c r="G74" s="16"/>
      <c r="H74" s="5"/>
      <c r="I74" s="5"/>
    </row>
    <row r="75" spans="2:10" hidden="1">
      <c r="B75" s="5" t="e">
        <f>+B74</f>
        <v>#REF!</v>
      </c>
      <c r="C75" s="5"/>
      <c r="D75" s="6"/>
      <c r="E75" s="7">
        <v>7</v>
      </c>
      <c r="F75" s="16">
        <f t="shared" si="1"/>
        <v>0</v>
      </c>
      <c r="G75" s="16"/>
      <c r="H75" s="5"/>
      <c r="I75" s="5"/>
    </row>
    <row r="76" spans="2:10" hidden="1">
      <c r="B76" s="5" t="e">
        <f>+B75</f>
        <v>#REF!</v>
      </c>
      <c r="C76" s="5"/>
      <c r="D76" s="6"/>
      <c r="E76" s="7">
        <v>8</v>
      </c>
      <c r="F76" s="16">
        <f t="shared" si="1"/>
        <v>0</v>
      </c>
      <c r="G76" s="16"/>
      <c r="H76" s="5"/>
      <c r="I76" s="5"/>
    </row>
    <row r="77" spans="2:10" hidden="1">
      <c r="B77" s="5" t="e">
        <f>+B76</f>
        <v>#REF!</v>
      </c>
      <c r="C77" s="5"/>
      <c r="D77" s="6"/>
      <c r="E77" s="7">
        <v>9</v>
      </c>
      <c r="F77" s="16">
        <f t="shared" si="1"/>
        <v>0</v>
      </c>
      <c r="G77" s="16"/>
      <c r="H77" s="5"/>
      <c r="I77" s="5"/>
    </row>
    <row r="78" spans="2:10" hidden="1">
      <c r="B78" s="5" t="e">
        <f>+B77</f>
        <v>#REF!</v>
      </c>
      <c r="C78" s="5"/>
      <c r="D78" s="6"/>
      <c r="E78" s="7">
        <v>10</v>
      </c>
      <c r="F78" s="16">
        <f t="shared" si="1"/>
        <v>0</v>
      </c>
      <c r="G78" s="16"/>
      <c r="H78" s="5"/>
      <c r="I78" s="5"/>
    </row>
    <row r="79" spans="2:10" hidden="1">
      <c r="B79" s="5" t="e">
        <f>+B73</f>
        <v>#REF!</v>
      </c>
      <c r="C79" s="5"/>
      <c r="D79" s="6"/>
      <c r="E79" s="7">
        <v>11</v>
      </c>
      <c r="F79" s="16">
        <f t="shared" si="1"/>
        <v>0</v>
      </c>
      <c r="G79" s="16"/>
      <c r="H79" s="5"/>
      <c r="I79" s="5"/>
    </row>
    <row r="80" spans="2:10" hidden="1">
      <c r="B80" s="9"/>
      <c r="C80" s="9"/>
      <c r="D80" s="11"/>
      <c r="E80" s="12"/>
      <c r="F80" s="9"/>
      <c r="G80" s="9"/>
      <c r="H80" s="9"/>
      <c r="I80" s="9"/>
    </row>
  </sheetData>
  <mergeCells count="44">
    <mergeCell ref="B61:I61"/>
    <mergeCell ref="B40:I40"/>
    <mergeCell ref="B60:D60"/>
    <mergeCell ref="H60:I60"/>
    <mergeCell ref="E60:G60"/>
    <mergeCell ref="B57:I57"/>
    <mergeCell ref="E59:G59"/>
    <mergeCell ref="B55:I55"/>
    <mergeCell ref="B41:I41"/>
    <mergeCell ref="F7:G7"/>
    <mergeCell ref="F8:G8"/>
    <mergeCell ref="G9:I9"/>
    <mergeCell ref="D17:E17"/>
    <mergeCell ref="D24:E24"/>
    <mergeCell ref="D22:E22"/>
    <mergeCell ref="D9:E9"/>
    <mergeCell ref="D14:E14"/>
    <mergeCell ref="D15:E15"/>
    <mergeCell ref="D16:E16"/>
    <mergeCell ref="D23:E23"/>
    <mergeCell ref="D18:E18"/>
    <mergeCell ref="D19:E19"/>
    <mergeCell ref="D20:E20"/>
    <mergeCell ref="D25:E25"/>
    <mergeCell ref="D26:E26"/>
    <mergeCell ref="D29:E29"/>
    <mergeCell ref="D30:E30"/>
    <mergeCell ref="D27:E27"/>
    <mergeCell ref="F33:H33"/>
    <mergeCell ref="D12:E12"/>
    <mergeCell ref="D13:E13"/>
    <mergeCell ref="B2:I2"/>
    <mergeCell ref="H59:I59"/>
    <mergeCell ref="B59:D59"/>
    <mergeCell ref="D5:I5"/>
    <mergeCell ref="B58:I58"/>
    <mergeCell ref="D6:I6"/>
    <mergeCell ref="D21:E21"/>
    <mergeCell ref="E35:I35"/>
    <mergeCell ref="G4:H4"/>
    <mergeCell ref="D28:E28"/>
    <mergeCell ref="D4:F4"/>
    <mergeCell ref="B3:I3"/>
    <mergeCell ref="B10:I10"/>
  </mergeCells>
  <phoneticPr fontId="0" type="noConversion"/>
  <dataValidations count="1">
    <dataValidation type="list" allowBlank="1" showInputMessage="1" showErrorMessage="1" sqref="C13:C30" xr:uid="{00000000-0002-0000-0000-000000000000}">
      <formula1>$E$37:$E$38</formula1>
    </dataValidation>
  </dataValidations>
  <printOptions horizontalCentered="1" verticalCentered="1"/>
  <pageMargins left="0.25" right="0.37" top="0.43" bottom="0.31" header="0.28000000000000003" footer="0.28000000000000003"/>
  <pageSetup scale="66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RCF Claim Form</vt:lpstr>
      <vt:lpstr>'RCF Claim Form'!Print_Area</vt:lpstr>
      <vt:lpstr>'RCF Claim Form'!Print_Titles</vt:lpstr>
    </vt:vector>
  </TitlesOfParts>
  <Company>AUOMA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DonnaC</dc:creator>
  <cp:lastModifiedBy>Sarah McLennan</cp:lastModifiedBy>
  <cp:lastPrinted>2018-10-31T20:34:22Z</cp:lastPrinted>
  <dcterms:created xsi:type="dcterms:W3CDTF">2003-01-30T21:34:04Z</dcterms:created>
  <dcterms:modified xsi:type="dcterms:W3CDTF">2022-07-14T21:17:40Z</dcterms:modified>
</cp:coreProperties>
</file>